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0"/>
  </bookViews>
  <sheets>
    <sheet name="Протокол" sheetId="1" r:id="rId1"/>
  </sheets>
  <externalReferences>
    <externalReference r:id="rId4"/>
  </externalReferences>
  <definedNames>
    <definedName name="_xlnm._FilterDatabase" localSheetId="0" hidden="1">'Протокол'!$A$12:$H$23</definedName>
    <definedName name="Курс">#REF!</definedName>
    <definedName name="Сесія">'[1]Списки'!$B$6:$B$7</definedName>
    <definedName name="Спеціальність">#REF!</definedName>
    <definedName name="Факультет">'[1]Списки'!$B$2:$B$4</definedName>
  </definedNames>
  <calcPr fullCalcOnLoad="1"/>
</workbook>
</file>

<file path=xl/sharedStrings.xml><?xml version="1.0" encoding="utf-8"?>
<sst xmlns="http://schemas.openxmlformats.org/spreadsheetml/2006/main" count="63" uniqueCount="51">
  <si>
    <t>Рейтинговий бал</t>
  </si>
  <si>
    <t>Прізвище</t>
  </si>
  <si>
    <t>Ім'я</t>
  </si>
  <si>
    <t>По-батькові</t>
  </si>
  <si>
    <t>Форма навчання</t>
  </si>
  <si>
    <t xml:space="preserve">за підсумками </t>
  </si>
  <si>
    <t>Курс</t>
  </si>
  <si>
    <t>перший</t>
  </si>
  <si>
    <t>№ рейтингу</t>
  </si>
  <si>
    <t>Спеціальність 017 Фізична культура і спорт</t>
  </si>
  <si>
    <t>Р Е Й Т И Н Г</t>
  </si>
  <si>
    <t>успішності студентів</t>
  </si>
  <si>
    <t>семестрового контролю</t>
  </si>
  <si>
    <t>н.р.</t>
  </si>
  <si>
    <t>Навч. бал</t>
  </si>
  <si>
    <t>Дод. бал</t>
  </si>
  <si>
    <t>К</t>
  </si>
  <si>
    <t>Анастасія</t>
  </si>
  <si>
    <t>Володимирівна</t>
  </si>
  <si>
    <t>Д</t>
  </si>
  <si>
    <t>Вадимівна</t>
  </si>
  <si>
    <t>Андріївна</t>
  </si>
  <si>
    <t>Ігорівна</t>
  </si>
  <si>
    <t>ступінь "Магістр"</t>
  </si>
  <si>
    <t>Валерія</t>
  </si>
  <si>
    <t>Навчально-науковий олімпійський інститут</t>
  </si>
  <si>
    <t>Гартман</t>
  </si>
  <si>
    <t>Роман</t>
  </si>
  <si>
    <t>Костянтинович</t>
  </si>
  <si>
    <t>Заболотна</t>
  </si>
  <si>
    <t>Дарина</t>
  </si>
  <si>
    <t>Кодій</t>
  </si>
  <si>
    <t>Степан</t>
  </si>
  <si>
    <t>Володимирович</t>
  </si>
  <si>
    <t>Козак</t>
  </si>
  <si>
    <t>Самко</t>
  </si>
  <si>
    <t>Ханіна</t>
  </si>
  <si>
    <t>Учак</t>
  </si>
  <si>
    <t>Юзьвяк</t>
  </si>
  <si>
    <t>Ісмаіл</t>
  </si>
  <si>
    <t>Кущенко</t>
  </si>
  <si>
    <t>Ніна</t>
  </si>
  <si>
    <t>Валеріївна</t>
  </si>
  <si>
    <t>Новікова</t>
  </si>
  <si>
    <t>Анна</t>
  </si>
  <si>
    <t>Михайлівна</t>
  </si>
  <si>
    <t>Ревунова</t>
  </si>
  <si>
    <t>Аліна</t>
  </si>
  <si>
    <t>Борисівна</t>
  </si>
  <si>
    <t>2020/2021</t>
  </si>
  <si>
    <t>другого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</si>
</sst>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31"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 CYR"/>
      <family val="0"/>
    </font>
    <font>
      <u val="single"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24" borderId="11" xfId="0" applyFont="1" applyFill="1" applyBorder="1" applyAlignment="1">
      <alignment/>
    </xf>
    <xf numFmtId="0" fontId="10" fillId="24" borderId="11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horizontal="center" vertical="top" wrapText="1"/>
    </xf>
    <xf numFmtId="2" fontId="7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9" fillId="24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horizontal="center" vertical="top" wrapText="1"/>
    </xf>
    <xf numFmtId="2" fontId="4" fillId="24" borderId="11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0" fillId="24" borderId="0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horizontal="center" vertical="top" wrapText="1"/>
    </xf>
    <xf numFmtId="2" fontId="7" fillId="24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30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30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30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  <dxf>
      <fill>
        <patternFill>
          <bgColor indexed="30"/>
        </patternFill>
      </fill>
    </dxf>
    <dxf>
      <fill>
        <patternFill>
          <bgColor indexed="5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yko\Desktop\Rating\&#1047;&#1080;&#1084;&#1072;%202017\Rating_1k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1">
        <row r="2">
          <cell r="B2" t="str">
            <v>тренерський</v>
          </cell>
        </row>
        <row r="3">
          <cell r="B3" t="str">
            <v>спорту та менеджменту</v>
          </cell>
        </row>
        <row r="4">
          <cell r="B4" t="str">
            <v>здоров'я, фізичного виховання та туризму</v>
          </cell>
        </row>
        <row r="6">
          <cell r="B6" t="str">
            <v>ПЕРШОГО</v>
          </cell>
        </row>
        <row r="7">
          <cell r="B7" t="str">
            <v>ДРУГОГО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85" zoomScalePageLayoutView="0" workbookViewId="0" topLeftCell="A40">
      <selection activeCell="I16" sqref="I16"/>
    </sheetView>
  </sheetViews>
  <sheetFormatPr defaultColWidth="9.00390625" defaultRowHeight="12.75"/>
  <cols>
    <col min="1" max="1" width="8.625" style="1" customWidth="1"/>
    <col min="2" max="3" width="17.75390625" style="1" customWidth="1"/>
    <col min="4" max="4" width="21.75390625" style="1" customWidth="1"/>
    <col min="5" max="5" width="9.25390625" style="1" customWidth="1"/>
    <col min="6" max="7" width="6.875" style="1" customWidth="1"/>
    <col min="8" max="8" width="12.625" style="1" customWidth="1"/>
    <col min="9" max="16384" width="9.125" style="1" customWidth="1"/>
  </cols>
  <sheetData>
    <row r="1" spans="1:8" ht="16.5">
      <c r="A1" s="2"/>
      <c r="B1" s="2"/>
      <c r="C1" s="25" t="s">
        <v>10</v>
      </c>
      <c r="D1" s="25"/>
      <c r="E1" s="2"/>
      <c r="F1" s="2"/>
      <c r="G1" s="2"/>
      <c r="H1" s="2"/>
    </row>
    <row r="2" spans="1:8" ht="16.5">
      <c r="A2" s="2"/>
      <c r="B2" s="2"/>
      <c r="C2" s="26" t="s">
        <v>11</v>
      </c>
      <c r="D2" s="26"/>
      <c r="E2" s="2"/>
      <c r="F2" s="2"/>
      <c r="G2" s="2"/>
      <c r="H2" s="2"/>
    </row>
    <row r="3" spans="1:8" ht="7.5" customHeight="1">
      <c r="A3" s="2"/>
      <c r="B3" s="2"/>
      <c r="C3" s="6"/>
      <c r="D3" s="6"/>
      <c r="E3" s="2"/>
      <c r="F3" s="2"/>
      <c r="G3" s="2"/>
      <c r="H3" s="2"/>
    </row>
    <row r="4" spans="1:8" ht="16.5">
      <c r="A4" s="2"/>
      <c r="B4" s="2" t="s">
        <v>5</v>
      </c>
      <c r="C4" s="2" t="s">
        <v>50</v>
      </c>
      <c r="D4" s="2" t="s">
        <v>12</v>
      </c>
      <c r="E4" s="2"/>
      <c r="F4" s="3" t="s">
        <v>49</v>
      </c>
      <c r="G4" s="3"/>
      <c r="H4" s="2" t="s">
        <v>13</v>
      </c>
    </row>
    <row r="5" spans="1:8" ht="7.5" customHeight="1">
      <c r="A5" s="2"/>
      <c r="B5" s="2"/>
      <c r="C5" s="2"/>
      <c r="D5" s="2"/>
      <c r="E5" s="2"/>
      <c r="F5" s="2"/>
      <c r="G5" s="2"/>
      <c r="H5" s="2"/>
    </row>
    <row r="6" spans="1:8" ht="16.5">
      <c r="A6" s="27" t="s">
        <v>25</v>
      </c>
      <c r="B6" s="26"/>
      <c r="C6" s="26"/>
      <c r="D6" s="26"/>
      <c r="E6" s="26"/>
      <c r="F6" s="26"/>
      <c r="G6" s="26"/>
      <c r="H6" s="26"/>
    </row>
    <row r="7" spans="1:8" ht="7.5" customHeight="1">
      <c r="A7" s="2"/>
      <c r="B7" s="2"/>
      <c r="C7" s="2"/>
      <c r="D7" s="2"/>
      <c r="E7" s="2"/>
      <c r="F7" s="2"/>
      <c r="G7" s="2"/>
      <c r="H7" s="2"/>
    </row>
    <row r="8" spans="1:8" ht="16.5">
      <c r="A8" s="2"/>
      <c r="B8" s="4"/>
      <c r="C8" s="3" t="s">
        <v>9</v>
      </c>
      <c r="D8" s="3"/>
      <c r="E8" s="3"/>
      <c r="F8" s="7"/>
      <c r="G8" s="7"/>
      <c r="H8" s="7"/>
    </row>
    <row r="9" spans="1:8" ht="7.5" customHeight="1">
      <c r="A9" s="2"/>
      <c r="B9" s="2"/>
      <c r="C9" s="2"/>
      <c r="D9" s="2"/>
      <c r="E9" s="2"/>
      <c r="F9" s="2"/>
      <c r="G9" s="2"/>
      <c r="H9" s="2"/>
    </row>
    <row r="10" spans="1:8" ht="16.5">
      <c r="A10" s="2"/>
      <c r="B10" s="4" t="s">
        <v>6</v>
      </c>
      <c r="C10" s="11" t="s">
        <v>7</v>
      </c>
      <c r="D10" s="3" t="s">
        <v>23</v>
      </c>
      <c r="E10" s="2"/>
      <c r="F10" s="2"/>
      <c r="G10" s="2"/>
      <c r="H10" s="2"/>
    </row>
    <row r="11" spans="1:8" ht="16.5">
      <c r="A11" s="2"/>
      <c r="B11" s="4"/>
      <c r="C11" s="3"/>
      <c r="D11" s="3"/>
      <c r="E11" s="2"/>
      <c r="F11" s="2"/>
      <c r="G11" s="2"/>
      <c r="H11" s="2"/>
    </row>
    <row r="12" spans="1:8" ht="37.5" customHeight="1">
      <c r="A12" s="8" t="s">
        <v>8</v>
      </c>
      <c r="B12" s="9" t="s">
        <v>1</v>
      </c>
      <c r="C12" s="9" t="s">
        <v>2</v>
      </c>
      <c r="D12" s="9" t="s">
        <v>3</v>
      </c>
      <c r="E12" s="10" t="s">
        <v>4</v>
      </c>
      <c r="F12" s="8" t="s">
        <v>14</v>
      </c>
      <c r="G12" s="8" t="s">
        <v>15</v>
      </c>
      <c r="H12" s="8" t="s">
        <v>0</v>
      </c>
    </row>
    <row r="13" spans="1:8" ht="18" customHeight="1">
      <c r="A13" s="13">
        <v>1</v>
      </c>
      <c r="B13" s="14" t="s">
        <v>43</v>
      </c>
      <c r="C13" s="14" t="s">
        <v>44</v>
      </c>
      <c r="D13" s="14" t="s">
        <v>45</v>
      </c>
      <c r="E13" s="15" t="s">
        <v>19</v>
      </c>
      <c r="F13" s="16">
        <v>83.02</v>
      </c>
      <c r="G13" s="16">
        <v>10</v>
      </c>
      <c r="H13" s="16">
        <f aca="true" t="shared" si="0" ref="H13:H23">SUM(F13:G13)</f>
        <v>93.02</v>
      </c>
    </row>
    <row r="14" spans="1:8" ht="18" customHeight="1">
      <c r="A14" s="13">
        <f aca="true" t="shared" si="1" ref="A14:A23">1+A13</f>
        <v>2</v>
      </c>
      <c r="B14" s="14" t="s">
        <v>40</v>
      </c>
      <c r="C14" s="14" t="s">
        <v>41</v>
      </c>
      <c r="D14" s="14" t="s">
        <v>42</v>
      </c>
      <c r="E14" s="15" t="s">
        <v>19</v>
      </c>
      <c r="F14" s="16">
        <v>86.13</v>
      </c>
      <c r="G14" s="16">
        <v>1.85</v>
      </c>
      <c r="H14" s="16">
        <f t="shared" si="0"/>
        <v>87.97999999999999</v>
      </c>
    </row>
    <row r="15" spans="1:8" ht="18" customHeight="1">
      <c r="A15" s="13">
        <f t="shared" si="1"/>
        <v>3</v>
      </c>
      <c r="B15" s="14" t="s">
        <v>26</v>
      </c>
      <c r="C15" s="14" t="s">
        <v>27</v>
      </c>
      <c r="D15" s="14" t="s">
        <v>28</v>
      </c>
      <c r="E15" s="15" t="s">
        <v>16</v>
      </c>
      <c r="F15" s="16">
        <v>81.56</v>
      </c>
      <c r="G15" s="16">
        <v>0.6</v>
      </c>
      <c r="H15" s="16">
        <f t="shared" si="0"/>
        <v>82.16</v>
      </c>
    </row>
    <row r="16" spans="1:8" ht="18" customHeight="1">
      <c r="A16" s="13">
        <f t="shared" si="1"/>
        <v>4</v>
      </c>
      <c r="B16" s="14" t="s">
        <v>31</v>
      </c>
      <c r="C16" s="14" t="s">
        <v>32</v>
      </c>
      <c r="D16" s="14" t="s">
        <v>33</v>
      </c>
      <c r="E16" s="15" t="s">
        <v>16</v>
      </c>
      <c r="F16" s="16">
        <v>81.17</v>
      </c>
      <c r="G16" s="16">
        <v>0.35</v>
      </c>
      <c r="H16" s="16">
        <f t="shared" si="0"/>
        <v>81.52</v>
      </c>
    </row>
    <row r="17" spans="1:8" s="12" customFormat="1" ht="18" customHeight="1">
      <c r="A17" s="13">
        <f t="shared" si="1"/>
        <v>5</v>
      </c>
      <c r="B17" s="14" t="s">
        <v>46</v>
      </c>
      <c r="C17" s="14" t="s">
        <v>47</v>
      </c>
      <c r="D17" s="14" t="s">
        <v>48</v>
      </c>
      <c r="E17" s="15" t="s">
        <v>19</v>
      </c>
      <c r="F17" s="16">
        <v>80.4</v>
      </c>
      <c r="G17" s="16">
        <v>0.6</v>
      </c>
      <c r="H17" s="16">
        <f t="shared" si="0"/>
        <v>81</v>
      </c>
    </row>
    <row r="18" spans="1:9" s="5" customFormat="1" ht="18" customHeight="1">
      <c r="A18" s="13">
        <f t="shared" si="1"/>
        <v>6</v>
      </c>
      <c r="B18" s="14" t="s">
        <v>34</v>
      </c>
      <c r="C18" s="14" t="s">
        <v>17</v>
      </c>
      <c r="D18" s="14" t="s">
        <v>21</v>
      </c>
      <c r="E18" s="15" t="s">
        <v>16</v>
      </c>
      <c r="F18" s="16">
        <v>72.46</v>
      </c>
      <c r="G18" s="16">
        <v>5.15</v>
      </c>
      <c r="H18" s="16">
        <f t="shared" si="0"/>
        <v>77.61</v>
      </c>
      <c r="I18" s="1"/>
    </row>
    <row r="19" spans="1:8" ht="18" customHeight="1">
      <c r="A19" s="13">
        <f t="shared" si="1"/>
        <v>7</v>
      </c>
      <c r="B19" s="14" t="s">
        <v>29</v>
      </c>
      <c r="C19" s="14" t="s">
        <v>30</v>
      </c>
      <c r="D19" s="14" t="s">
        <v>18</v>
      </c>
      <c r="E19" s="15" t="s">
        <v>19</v>
      </c>
      <c r="F19" s="16">
        <v>71.25</v>
      </c>
      <c r="G19" s="16">
        <v>4.15</v>
      </c>
      <c r="H19" s="16">
        <f t="shared" si="0"/>
        <v>75.4</v>
      </c>
    </row>
    <row r="20" spans="1:8" ht="18" customHeight="1">
      <c r="A20" s="13">
        <f t="shared" si="1"/>
        <v>8</v>
      </c>
      <c r="B20" s="14" t="s">
        <v>37</v>
      </c>
      <c r="C20" s="14" t="s">
        <v>39</v>
      </c>
      <c r="D20" s="14"/>
      <c r="E20" s="15" t="s">
        <v>16</v>
      </c>
      <c r="F20" s="16">
        <v>72.36</v>
      </c>
      <c r="G20" s="16">
        <v>0.35</v>
      </c>
      <c r="H20" s="16">
        <f t="shared" si="0"/>
        <v>72.71</v>
      </c>
    </row>
    <row r="21" spans="1:8" ht="18" customHeight="1">
      <c r="A21" s="13">
        <f t="shared" si="1"/>
        <v>9</v>
      </c>
      <c r="B21" s="18" t="s">
        <v>35</v>
      </c>
      <c r="C21" s="18" t="s">
        <v>17</v>
      </c>
      <c r="D21" s="18" t="s">
        <v>22</v>
      </c>
      <c r="E21" s="19" t="s">
        <v>19</v>
      </c>
      <c r="F21" s="20">
        <v>66.14</v>
      </c>
      <c r="G21" s="20">
        <v>5.95</v>
      </c>
      <c r="H21" s="20">
        <f t="shared" si="0"/>
        <v>72.09</v>
      </c>
    </row>
    <row r="22" spans="1:8" ht="18" customHeight="1">
      <c r="A22" s="13">
        <f t="shared" si="1"/>
        <v>10</v>
      </c>
      <c r="B22" s="14" t="s">
        <v>38</v>
      </c>
      <c r="C22" s="14" t="s">
        <v>24</v>
      </c>
      <c r="D22" s="14" t="s">
        <v>20</v>
      </c>
      <c r="E22" s="15" t="s">
        <v>19</v>
      </c>
      <c r="F22" s="16">
        <v>66.94</v>
      </c>
      <c r="G22" s="16">
        <v>0.35</v>
      </c>
      <c r="H22" s="16">
        <f t="shared" si="0"/>
        <v>67.28999999999999</v>
      </c>
    </row>
    <row r="23" spans="1:8" ht="18" customHeight="1">
      <c r="A23" s="13">
        <f t="shared" si="1"/>
        <v>11</v>
      </c>
      <c r="B23" s="14" t="s">
        <v>36</v>
      </c>
      <c r="C23" s="14" t="s">
        <v>24</v>
      </c>
      <c r="D23" s="14" t="s">
        <v>20</v>
      </c>
      <c r="E23" s="17" t="s">
        <v>19</v>
      </c>
      <c r="F23" s="16">
        <v>65.92</v>
      </c>
      <c r="G23" s="16">
        <v>0.35</v>
      </c>
      <c r="H23" s="16">
        <f t="shared" si="0"/>
        <v>66.27</v>
      </c>
    </row>
    <row r="24" spans="1:8" ht="18" customHeight="1">
      <c r="A24" s="21"/>
      <c r="B24" s="22"/>
      <c r="C24" s="22"/>
      <c r="D24" s="22"/>
      <c r="E24" s="23"/>
      <c r="F24" s="24"/>
      <c r="G24" s="24"/>
      <c r="H24" s="24"/>
    </row>
    <row r="25" spans="1:8" ht="16.5">
      <c r="A25" s="2"/>
      <c r="B25" s="2"/>
      <c r="C25" s="2"/>
      <c r="D25" s="2"/>
      <c r="E25" s="2"/>
      <c r="F25" s="2"/>
      <c r="G25" s="2"/>
      <c r="H25" s="2"/>
    </row>
  </sheetData>
  <sheetProtection/>
  <autoFilter ref="A12:H23">
    <sortState ref="A13:H25">
      <sortCondition descending="1" sortBy="value" ref="H13:H25"/>
    </sortState>
  </autoFilter>
  <mergeCells count="3">
    <mergeCell ref="C1:D1"/>
    <mergeCell ref="C2:D2"/>
    <mergeCell ref="A6:H6"/>
  </mergeCells>
  <dataValidations count="2">
    <dataValidation type="list" allowBlank="1" showInputMessage="1" showErrorMessage="1" sqref="C10:C11">
      <formula1>Курс</formula1>
    </dataValidation>
    <dataValidation type="list" allowBlank="1" showInputMessage="1" showErrorMessage="1" sqref="C8">
      <formula1>Спеціальність</formula1>
    </dataValidation>
  </dataValidations>
  <printOptions/>
  <pageMargins left="0.75" right="0.75" top="0.47" bottom="0.57" header="0.26" footer="0.28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WiZaRd</cp:lastModifiedBy>
  <cp:lastPrinted>2021-07-05T10:56:28Z</cp:lastPrinted>
  <dcterms:created xsi:type="dcterms:W3CDTF">2017-02-07T12:13:24Z</dcterms:created>
  <dcterms:modified xsi:type="dcterms:W3CDTF">2021-07-06T08:35:56Z</dcterms:modified>
  <cp:category/>
  <cp:version/>
  <cp:contentType/>
  <cp:contentStatus/>
</cp:coreProperties>
</file>